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 tabRatio="994"/>
  </bookViews>
  <sheets>
    <sheet name="8-Team 2-Tier Draw" sheetId="5" r:id="rId1"/>
    <sheet name="6 Team Round Robin" sheetId="3" r:id="rId2"/>
    <sheet name="Info" sheetId="4" r:id="rId3"/>
    <sheet name="Players" sheetId="7" r:id="rId4"/>
  </sheets>
  <calcPr calcId="125725"/>
</workbook>
</file>

<file path=xl/calcChain.xml><?xml version="1.0" encoding="utf-8"?>
<calcChain xmlns="http://schemas.openxmlformats.org/spreadsheetml/2006/main">
  <c r="L10" i="5"/>
  <c r="K10"/>
  <c r="J10"/>
  <c r="I10"/>
  <c r="H10"/>
  <c r="G10"/>
  <c r="M10" s="1"/>
  <c r="M9"/>
  <c r="M8"/>
  <c r="M7"/>
  <c r="M6"/>
  <c r="M5"/>
  <c r="M4"/>
  <c r="H11" i="3"/>
  <c r="G11"/>
  <c r="F11"/>
  <c r="E11"/>
  <c r="D11"/>
  <c r="C11"/>
  <c r="I6"/>
  <c r="I5"/>
  <c r="I10"/>
  <c r="I9"/>
  <c r="I8"/>
  <c r="I7"/>
  <c r="I11" l="1"/>
</calcChain>
</file>

<file path=xl/sharedStrings.xml><?xml version="1.0" encoding="utf-8"?>
<sst xmlns="http://schemas.openxmlformats.org/spreadsheetml/2006/main" count="399" uniqueCount="231">
  <si>
    <t>Click Tabs at the bottom for Proposed Draws &amp; more info.</t>
  </si>
  <si>
    <t>1st Round Tier A Losers move to Tier B</t>
  </si>
  <si>
    <t>Except Finals are best of 3 sets</t>
  </si>
  <si>
    <t>Tier A</t>
  </si>
  <si>
    <t>Quarter</t>
  </si>
  <si>
    <t>Semi</t>
  </si>
  <si>
    <t>Final</t>
  </si>
  <si>
    <t>Champion</t>
  </si>
  <si>
    <t>Marcus Forrester/Bethel Nuowdi A,M </t>
  </si>
  <si>
    <t>Sat 8:00 (1</t>
  </si>
  <si>
    <t>Kevin Spotts/Tyrone Patterson,B,M</t>
  </si>
  <si>
    <t xml:space="preserve">Sat 9:30 </t>
  </si>
  <si>
    <t>Monique Graves/Sannuthi S.</t>
  </si>
  <si>
    <t>Sat 8:00  (2</t>
  </si>
  <si>
    <t>Jim Harbaugh/William Wong</t>
  </si>
  <si>
    <t>Mike/Stephen Sciannella B M </t>
  </si>
  <si>
    <t>Sat 8:00  (3</t>
  </si>
  <si>
    <t>Grace Gourdine/Deanna G.</t>
  </si>
  <si>
    <t>Vernon Clayton/Melvin Howard (A) </t>
  </si>
  <si>
    <t>Sat 8:00  (4</t>
  </si>
  <si>
    <t>John Dixon/Joseph Lyu</t>
  </si>
  <si>
    <t>Tier B</t>
  </si>
  <si>
    <t>6 Teams Round Robin Everybody starts at 8 am</t>
  </si>
  <si>
    <t>A</t>
  </si>
  <si>
    <t>B</t>
  </si>
  <si>
    <t>C</t>
  </si>
  <si>
    <t>D</t>
  </si>
  <si>
    <t>E</t>
  </si>
  <si>
    <t>F</t>
  </si>
  <si>
    <t>WON</t>
  </si>
  <si>
    <t>5</t>
  </si>
  <si>
    <t>2</t>
  </si>
  <si>
    <t>4</t>
  </si>
  <si>
    <t>1</t>
  </si>
  <si>
    <t>3</t>
  </si>
  <si>
    <t>LOST</t>
  </si>
  <si>
    <t>start</t>
  </si>
  <si>
    <t>end</t>
  </si>
  <si>
    <t>Round</t>
  </si>
  <si>
    <t>court 1</t>
  </si>
  <si>
    <t>court 2</t>
  </si>
  <si>
    <t>court 3</t>
  </si>
  <si>
    <t>time</t>
  </si>
  <si>
    <t>scores:</t>
  </si>
  <si>
    <t>A-E</t>
  </si>
  <si>
    <t>B-C</t>
  </si>
  <si>
    <t>D-F</t>
  </si>
  <si>
    <t>A-C</t>
  </si>
  <si>
    <t>B-D</t>
  </si>
  <si>
    <t>E-F</t>
  </si>
  <si>
    <t>C-D</t>
  </si>
  <si>
    <t>B-E</t>
  </si>
  <si>
    <t>A-F</t>
  </si>
  <si>
    <t>A-D</t>
  </si>
  <si>
    <t>C-E</t>
  </si>
  <si>
    <t>B-F</t>
  </si>
  <si>
    <t>A-B</t>
  </si>
  <si>
    <t>E-D</t>
  </si>
  <si>
    <t>C-F</t>
  </si>
  <si>
    <r>
      <t>PROPOSED</t>
    </r>
    <r>
      <rPr>
        <b/>
        <sz val="12"/>
        <rFont val="Arial"/>
        <family val="2"/>
      </rPr>
      <t xml:space="preserve"> Draws - GTA July 15-16 2017 Post-Firecracker Doubles Tournament </t>
    </r>
  </si>
  <si>
    <t>If you didn't pay, please pay when</t>
  </si>
  <si>
    <t>you come for your first match.</t>
  </si>
  <si>
    <t>Click to send email</t>
  </si>
  <si>
    <t>Please send email:</t>
  </si>
  <si>
    <t>See Tabs at the Bottom:</t>
  </si>
  <si>
    <t>Braden Field Directions</t>
  </si>
  <si>
    <t>Director Jacquie Rose 410.782.1518</t>
  </si>
  <si>
    <t>Court side cell phone at times 301.785.0826</t>
  </si>
  <si>
    <t>Thanks for planning to participate!</t>
  </si>
  <si>
    <t>8-Team 2-Tier 1st-Round Double Elimination</t>
  </si>
  <si>
    <t>Everybody starts at 8 am</t>
  </si>
  <si>
    <t>July 15-16,2017 Post-Firecracker Doubles</t>
  </si>
  <si>
    <t>Everybody plays 10 game pro sets</t>
  </si>
  <si>
    <t>Click Tabs at the Bottom for more info</t>
  </si>
  <si>
    <t>6-Team Round Robin</t>
  </si>
  <si>
    <t>Last Name</t>
  </si>
  <si>
    <t>First Name</t>
  </si>
  <si>
    <t>Format</t>
  </si>
  <si>
    <t>Court#</t>
  </si>
  <si>
    <t>GTA Member?</t>
  </si>
  <si>
    <t>Fee</t>
  </si>
  <si>
    <t>Wilcox</t>
  </si>
  <si>
    <t>Adeline</t>
  </si>
  <si>
    <t>RR C</t>
  </si>
  <si>
    <t>No</t>
  </si>
  <si>
    <t>Fletcher</t>
  </si>
  <si>
    <t>Alex</t>
  </si>
  <si>
    <t>RR D</t>
  </si>
  <si>
    <t>Yes</t>
  </si>
  <si>
    <t>Kennedy</t>
  </si>
  <si>
    <t>Andrew</t>
  </si>
  <si>
    <t>RR A</t>
  </si>
  <si>
    <t>Nuowdi</t>
  </si>
  <si>
    <t>Bethel</t>
  </si>
  <si>
    <t>1st quarter</t>
  </si>
  <si>
    <t>Gillis</t>
  </si>
  <si>
    <t>Clay</t>
  </si>
  <si>
    <t>Cornelia</t>
  </si>
  <si>
    <t>Rapp</t>
  </si>
  <si>
    <t>Cynthia</t>
  </si>
  <si>
    <t>Gourdine</t>
  </si>
  <si>
    <t>Deanna</t>
  </si>
  <si>
    <t>3rd quarter</t>
  </si>
  <si>
    <t>C.</t>
  </si>
  <si>
    <t>Denise</t>
  </si>
  <si>
    <t>RR F</t>
  </si>
  <si>
    <t>Farshid</t>
  </si>
  <si>
    <t>RR E</t>
  </si>
  <si>
    <t>Grace</t>
  </si>
  <si>
    <t>Harbaugh</t>
  </si>
  <si>
    <t>Jim</t>
  </si>
  <si>
    <t>2nd quarter</t>
  </si>
  <si>
    <t>Dixon</t>
  </si>
  <si>
    <t>John</t>
  </si>
  <si>
    <t>4th quarter</t>
  </si>
  <si>
    <t>Lyu</t>
  </si>
  <si>
    <t>Joseph</t>
  </si>
  <si>
    <t>Spotts</t>
  </si>
  <si>
    <t>Kevin</t>
  </si>
  <si>
    <t>Luong</t>
  </si>
  <si>
    <t>Leann</t>
  </si>
  <si>
    <t>RR B</t>
  </si>
  <si>
    <t>Forrester</t>
  </si>
  <si>
    <t>Marcus</t>
  </si>
  <si>
    <t>Howard</t>
  </si>
  <si>
    <t>Melvin</t>
  </si>
  <si>
    <t>Scianella</t>
  </si>
  <si>
    <t>Mike</t>
  </si>
  <si>
    <t>Graves</t>
  </si>
  <si>
    <t>Monique</t>
  </si>
  <si>
    <t>S.</t>
  </si>
  <si>
    <t>Rachele</t>
  </si>
  <si>
    <t>Majewski</t>
  </si>
  <si>
    <t>Rich</t>
  </si>
  <si>
    <t>Sannuthi</t>
  </si>
  <si>
    <t>Stephen</t>
  </si>
  <si>
    <t>Patterson</t>
  </si>
  <si>
    <t>Tyrone</t>
  </si>
  <si>
    <t>Clayton</t>
  </si>
  <si>
    <t>Vernon</t>
  </si>
  <si>
    <t>Wong</t>
  </si>
  <si>
    <t>William</t>
  </si>
  <si>
    <t>Mint</t>
  </si>
  <si>
    <t xml:space="preserve">1) to let us know you plan to be at the Braden Field Courts </t>
  </si>
  <si>
    <t>at 7:45 am or earlier on Saturday July 15,2017</t>
  </si>
  <si>
    <t>2) if there are errors/conflicts/suggestions.</t>
  </si>
  <si>
    <t>1) a 2-Tier 8-Team Draw</t>
  </si>
  <si>
    <t>2) a 6-Team 1-Day Round Robin</t>
  </si>
  <si>
    <t>There are two(2) draws:</t>
  </si>
  <si>
    <t>Everybody starts at 8:00 am</t>
  </si>
  <si>
    <t>How they replied to email</t>
  </si>
  <si>
    <t>I plan to show up not later than 7:45 am tomorrow.</t>
  </si>
  <si>
    <t>See Cynthia</t>
  </si>
  <si>
    <t>See Marcus</t>
  </si>
  <si>
    <t>Clay will be there at appointed time.</t>
  </si>
  <si>
    <t>Alex Fletcher and Cynthia Rapp will be there at 8am on Saturday</t>
  </si>
  <si>
    <t>See Grace</t>
  </si>
  <si>
    <t>Moghimi</t>
  </si>
  <si>
    <t>Grace &amp; Deanna Gourdine confirmed for 7:45 am.</t>
  </si>
  <si>
    <t>I plan on being there at 7:45.</t>
  </si>
  <si>
    <t>Leann Luong and Mint Petrarat will also be there at 8am on Saturday.</t>
  </si>
  <si>
    <t>ok, got it.  waw thats early.  I'll try to wake up</t>
  </si>
  <si>
    <t>Stephen Sciannella Will both be there. </t>
  </si>
  <si>
    <t>Petrarat</t>
  </si>
  <si>
    <t>See Leann</t>
  </si>
  <si>
    <t>See Mike</t>
  </si>
  <si>
    <t>Jim was called. He'll be there 7:45 am.</t>
  </si>
  <si>
    <t>This information is in Excel format here:</t>
  </si>
  <si>
    <t>http://www.tennisladders.com/Greenbelt/Tournaments/2017JulyDub.xlsx</t>
  </si>
  <si>
    <t>8-Team 2-Tier Draws</t>
  </si>
  <si>
    <t>PDF's for easier(?) printing:</t>
  </si>
  <si>
    <t>Players</t>
  </si>
  <si>
    <t>I will be there</t>
  </si>
  <si>
    <t>the Kennedy's will be there</t>
  </si>
  <si>
    <t>I will be there at 7:45</t>
  </si>
  <si>
    <t>Paul Cocchiaro/Rich Majewski</t>
  </si>
  <si>
    <t>Kevin/Tyrone</t>
  </si>
  <si>
    <t>10-5</t>
  </si>
  <si>
    <t>10-0</t>
  </si>
  <si>
    <t>Mike/Stephen</t>
  </si>
  <si>
    <t>10-8</t>
  </si>
  <si>
    <t>Vern/Mel</t>
  </si>
  <si>
    <t>10-1</t>
  </si>
  <si>
    <t>Paul/Rich</t>
  </si>
  <si>
    <t>Grace/Deanna</t>
  </si>
  <si>
    <t>10-4</t>
  </si>
  <si>
    <t>Monique/Sannuthi</t>
  </si>
  <si>
    <t>John/Joseph</t>
  </si>
  <si>
    <t>Jim/Will</t>
  </si>
  <si>
    <t>Jim/Bill</t>
  </si>
  <si>
    <t>10-3</t>
  </si>
  <si>
    <t>Sun 2:00 pm</t>
  </si>
  <si>
    <t>Cocchiaro</t>
  </si>
  <si>
    <t>Paul</t>
  </si>
  <si>
    <t>Showlund</t>
  </si>
  <si>
    <t>Linda</t>
  </si>
  <si>
    <t>court</t>
  </si>
  <si>
    <t>Cornelia/Andrew Kennedy</t>
  </si>
  <si>
    <t>Leann Luong/Mint</t>
  </si>
  <si>
    <t>Adeline Wilcox/Clay Gillis</t>
  </si>
  <si>
    <t>Cynthia Rapp/Alex Fletcher</t>
  </si>
  <si>
    <t>Farshid Moghimi/Linda Showlund</t>
  </si>
  <si>
    <t>Round Robin</t>
  </si>
  <si>
    <t>Exactly 6 no-ad games/round</t>
  </si>
  <si>
    <t>Rachele S./Denise C.</t>
  </si>
  <si>
    <t>5-1</t>
  </si>
  <si>
    <t>2-4</t>
  </si>
  <si>
    <t>8:15</t>
  </si>
  <si>
    <t>8:35</t>
  </si>
  <si>
    <t>20</t>
  </si>
  <si>
    <t>4-2</t>
  </si>
  <si>
    <t>3-3</t>
  </si>
  <si>
    <t>8:40</t>
  </si>
  <si>
    <t>9:00</t>
  </si>
  <si>
    <t>1-5</t>
  </si>
  <si>
    <t>6-0</t>
  </si>
  <si>
    <t>9:05</t>
  </si>
  <si>
    <t>9:40</t>
  </si>
  <si>
    <t>35</t>
  </si>
  <si>
    <t>10:00</t>
  </si>
  <si>
    <t>10:05</t>
  </si>
  <si>
    <t>Cornelia Kennedy/Andrew Kennedy</t>
  </si>
  <si>
    <t>Exactly 6 no-ad games / round</t>
  </si>
  <si>
    <t>35?</t>
  </si>
  <si>
    <t>Jim/William</t>
  </si>
  <si>
    <t>61,61</t>
  </si>
  <si>
    <t>61,62</t>
  </si>
  <si>
    <t xml:space="preserve">  Paul/Rich</t>
  </si>
  <si>
    <t>Sun 9:00</t>
  </si>
  <si>
    <t>A,B Tier Finals Players Pictures</t>
  </si>
  <si>
    <t>Please Click to Email Pictures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</si>
</sst>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2"/>
      <color rgb="FFBFBFBF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800000"/>
      <name val="Arial"/>
      <family val="2"/>
    </font>
    <font>
      <u/>
      <sz val="14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2"/>
      <color rgb="FF339966"/>
      <name val="Arial"/>
      <family val="2"/>
    </font>
    <font>
      <u/>
      <sz val="16"/>
      <color rgb="FF0000FF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8"/>
      <name val="Arial"/>
      <family val="2"/>
    </font>
    <font>
      <u/>
      <sz val="18"/>
      <color rgb="FF0000FF"/>
      <name val="Arial"/>
      <family val="2"/>
    </font>
    <font>
      <sz val="18"/>
      <color rgb="FFFF0000"/>
      <name val="Arial"/>
      <family val="2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strike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trike/>
      <sz val="13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0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8"/>
      <color rgb="FF0000FF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6"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18" fillId="0" borderId="0" xfId="0" applyNumberFormat="1" applyFont="1"/>
    <xf numFmtId="49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49" fontId="21" fillId="0" borderId="0" xfId="0" applyNumberFormat="1" applyFont="1"/>
    <xf numFmtId="49" fontId="22" fillId="0" borderId="0" xfId="0" applyNumberFormat="1" applyFont="1" applyAlignment="1">
      <alignment horizontal="center" wrapText="1"/>
    </xf>
    <xf numFmtId="49" fontId="22" fillId="0" borderId="17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0" fillId="0" borderId="0" xfId="0" applyNumberFormat="1" applyFont="1"/>
    <xf numFmtId="49" fontId="24" fillId="0" borderId="19" xfId="0" applyNumberFormat="1" applyFont="1" applyBorder="1" applyAlignment="1">
      <alignment horizontal="right"/>
    </xf>
    <xf numFmtId="49" fontId="24" fillId="0" borderId="1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NumberFormat="1" applyFont="1" applyAlignment="1"/>
    <xf numFmtId="0" fontId="23" fillId="0" borderId="0" xfId="0" applyNumberFormat="1" applyFont="1" applyAlignment="1">
      <alignment horizontal="center"/>
    </xf>
    <xf numFmtId="0" fontId="23" fillId="0" borderId="0" xfId="0" applyNumberFormat="1" applyFont="1"/>
    <xf numFmtId="49" fontId="25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center"/>
    </xf>
    <xf numFmtId="0" fontId="27" fillId="0" borderId="20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19" xfId="0" applyNumberFormat="1" applyFont="1" applyBorder="1" applyAlignment="1">
      <alignment horizontal="center" vertical="top"/>
    </xf>
    <xf numFmtId="0" fontId="27" fillId="0" borderId="21" xfId="0" applyNumberFormat="1" applyFont="1" applyBorder="1" applyAlignment="1">
      <alignment horizontal="center"/>
    </xf>
    <xf numFmtId="49" fontId="0" fillId="0" borderId="0" xfId="0" applyNumberFormat="1" applyFont="1" applyAlignment="1"/>
    <xf numFmtId="0" fontId="21" fillId="33" borderId="0" xfId="0" applyFont="1" applyFill="1"/>
    <xf numFmtId="0" fontId="23" fillId="33" borderId="0" xfId="0" applyFont="1" applyFill="1" applyAlignment="1">
      <alignment horizontal="center"/>
    </xf>
    <xf numFmtId="0" fontId="28" fillId="33" borderId="0" xfId="0" applyFont="1" applyFill="1"/>
    <xf numFmtId="0" fontId="31" fillId="33" borderId="0" xfId="0" applyFont="1" applyFill="1"/>
    <xf numFmtId="0" fontId="23" fillId="33" borderId="0" xfId="0" applyFont="1" applyFill="1"/>
    <xf numFmtId="0" fontId="35" fillId="33" borderId="0" xfId="0" applyFont="1" applyFill="1" applyAlignment="1">
      <alignment horizontal="center"/>
    </xf>
    <xf numFmtId="0" fontId="36" fillId="33" borderId="0" xfId="0" applyFont="1" applyFill="1"/>
    <xf numFmtId="0" fontId="37" fillId="33" borderId="0" xfId="0" applyFont="1" applyFill="1" applyAlignment="1">
      <alignment horizontal="center"/>
    </xf>
    <xf numFmtId="0" fontId="38" fillId="33" borderId="0" xfId="42" applyFont="1" applyFill="1" applyAlignment="1">
      <alignment horizontal="center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9" fillId="33" borderId="0" xfId="0" applyFont="1" applyFill="1"/>
    <xf numFmtId="0" fontId="4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9" fillId="33" borderId="0" xfId="0" applyFont="1" applyFill="1" applyAlignment="1">
      <alignment horizontal="center"/>
    </xf>
    <xf numFmtId="0" fontId="32" fillId="33" borderId="0" xfId="0" applyFont="1" applyFill="1" applyAlignment="1">
      <alignment horizontal="center"/>
    </xf>
    <xf numFmtId="0" fontId="33" fillId="33" borderId="0" xfId="42" applyFont="1" applyFill="1" applyAlignment="1">
      <alignment horizontal="center"/>
    </xf>
    <xf numFmtId="0" fontId="34" fillId="33" borderId="0" xfId="42" applyFont="1" applyFill="1" applyAlignment="1">
      <alignment horizontal="center"/>
    </xf>
    <xf numFmtId="0" fontId="30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46" fillId="33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7" fillId="33" borderId="0" xfId="42" applyFont="1" applyFill="1" applyAlignment="1">
      <alignment horizontal="center"/>
    </xf>
    <xf numFmtId="0" fontId="48" fillId="33" borderId="0" xfId="0" applyFont="1" applyFill="1"/>
    <xf numFmtId="0" fontId="49" fillId="0" borderId="17" xfId="0" applyFont="1" applyBorder="1" applyAlignment="1">
      <alignment horizontal="center" wrapText="1"/>
    </xf>
    <xf numFmtId="0" fontId="50" fillId="0" borderId="0" xfId="0" applyFont="1"/>
    <xf numFmtId="0" fontId="51" fillId="0" borderId="17" xfId="0" applyFont="1" applyBorder="1"/>
    <xf numFmtId="0" fontId="51" fillId="0" borderId="17" xfId="0" applyFont="1" applyBorder="1" applyAlignment="1">
      <alignment horizontal="center"/>
    </xf>
    <xf numFmtId="164" fontId="51" fillId="0" borderId="17" xfId="0" applyNumberFormat="1" applyFont="1" applyBorder="1" applyAlignment="1">
      <alignment horizontal="center"/>
    </xf>
    <xf numFmtId="6" fontId="51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17" xfId="0" applyFont="1" applyBorder="1"/>
    <xf numFmtId="0" fontId="52" fillId="33" borderId="0" xfId="0" applyFont="1" applyFill="1" applyAlignment="1">
      <alignment horizontal="center" vertical="center" wrapText="1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10" xfId="0" applyFont="1" applyBorder="1" applyAlignment="1">
      <alignment horizontal="center" vertical="center"/>
    </xf>
    <xf numFmtId="0" fontId="52" fillId="33" borderId="12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53" fillId="0" borderId="14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right"/>
    </xf>
    <xf numFmtId="0" fontId="53" fillId="0" borderId="15" xfId="0" applyFont="1" applyBorder="1"/>
    <xf numFmtId="0" fontId="53" fillId="0" borderId="16" xfId="0" applyFont="1" applyBorder="1" applyAlignment="1">
      <alignment horizontal="center"/>
    </xf>
    <xf numFmtId="0" fontId="55" fillId="0" borderId="12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0" fillId="0" borderId="17" xfId="0" applyBorder="1"/>
    <xf numFmtId="164" fontId="49" fillId="0" borderId="17" xfId="0" applyNumberFormat="1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56" fillId="0" borderId="0" xfId="42" applyFont="1" applyAlignment="1">
      <alignment horizontal="center"/>
    </xf>
    <xf numFmtId="1" fontId="22" fillId="34" borderId="12" xfId="0" applyNumberFormat="1" applyFont="1" applyFill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" fontId="0" fillId="0" borderId="0" xfId="0" applyNumberFormat="1"/>
    <xf numFmtId="0" fontId="57" fillId="0" borderId="0" xfId="0" applyFont="1" applyAlignment="1">
      <alignment horizontal="left"/>
    </xf>
    <xf numFmtId="0" fontId="58" fillId="33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center"/>
    </xf>
    <xf numFmtId="49" fontId="53" fillId="0" borderId="13" xfId="0" applyNumberFormat="1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49" fontId="53" fillId="0" borderId="0" xfId="0" applyNumberFormat="1" applyFont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49" fontId="53" fillId="0" borderId="16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49" fontId="53" fillId="0" borderId="23" xfId="0" applyNumberFormat="1" applyFont="1" applyBorder="1" applyAlignment="1">
      <alignment horizontal="center"/>
    </xf>
    <xf numFmtId="49" fontId="53" fillId="0" borderId="10" xfId="0" applyNumberFormat="1" applyFont="1" applyBorder="1" applyAlignment="1">
      <alignment horizontal="center"/>
    </xf>
    <xf numFmtId="0" fontId="60" fillId="0" borderId="17" xfId="0" applyFont="1" applyBorder="1"/>
    <xf numFmtId="49" fontId="61" fillId="0" borderId="18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49" fontId="23" fillId="0" borderId="19" xfId="0" applyNumberFormat="1" applyFont="1" applyBorder="1" applyAlignment="1">
      <alignment horizontal="right"/>
    </xf>
    <xf numFmtId="49" fontId="62" fillId="0" borderId="0" xfId="0" applyNumberFormat="1" applyFont="1" applyAlignment="1">
      <alignment horizontal="right"/>
    </xf>
    <xf numFmtId="49" fontId="62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right"/>
    </xf>
    <xf numFmtId="49" fontId="23" fillId="0" borderId="10" xfId="0" applyNumberFormat="1" applyFont="1" applyBorder="1" applyAlignment="1">
      <alignment horizontal="center"/>
    </xf>
    <xf numFmtId="49" fontId="62" fillId="0" borderId="0" xfId="0" applyNumberFormat="1" applyFont="1" applyAlignment="1"/>
    <xf numFmtId="49" fontId="23" fillId="0" borderId="19" xfId="0" applyNumberFormat="1" applyFont="1" applyBorder="1" applyAlignment="1">
      <alignment horizontal="center" vertical="top"/>
    </xf>
    <xf numFmtId="49" fontId="23" fillId="0" borderId="12" xfId="0" applyNumberFormat="1" applyFont="1" applyBorder="1" applyAlignment="1">
      <alignment horizontal="center" wrapText="1"/>
    </xf>
    <xf numFmtId="49" fontId="23" fillId="0" borderId="13" xfId="0" applyNumberFormat="1" applyFont="1" applyBorder="1" applyAlignment="1">
      <alignment horizontal="center"/>
    </xf>
    <xf numFmtId="0" fontId="63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horizontal="center"/>
    </xf>
    <xf numFmtId="49" fontId="64" fillId="0" borderId="0" xfId="0" applyNumberFormat="1" applyFont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49" fontId="23" fillId="0" borderId="19" xfId="0" applyNumberFormat="1" applyFont="1" applyBorder="1" applyAlignment="1">
      <alignment horizontal="center"/>
    </xf>
    <xf numFmtId="0" fontId="66" fillId="0" borderId="19" xfId="0" applyNumberFormat="1" applyFont="1" applyBorder="1" applyAlignment="1"/>
    <xf numFmtId="0" fontId="67" fillId="0" borderId="17" xfId="0" applyNumberFormat="1" applyFont="1" applyBorder="1" applyAlignment="1"/>
    <xf numFmtId="1" fontId="30" fillId="0" borderId="12" xfId="0" applyNumberFormat="1" applyFont="1" applyBorder="1" applyAlignment="1">
      <alignment horizontal="center"/>
    </xf>
    <xf numFmtId="49" fontId="68" fillId="0" borderId="12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49" fontId="27" fillId="0" borderId="21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right"/>
    </xf>
    <xf numFmtId="49" fontId="24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 wrapText="1"/>
    </xf>
    <xf numFmtId="49" fontId="69" fillId="0" borderId="12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70" fillId="0" borderId="19" xfId="0" applyNumberFormat="1" applyFont="1" applyBorder="1" applyAlignment="1"/>
    <xf numFmtId="0" fontId="71" fillId="0" borderId="17" xfId="0" applyNumberFormat="1" applyFont="1" applyBorder="1" applyAlignment="1"/>
    <xf numFmtId="1" fontId="72" fillId="0" borderId="1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19" fillId="0" borderId="0" xfId="42" applyAlignment="1">
      <alignment horizontal="center"/>
    </xf>
    <xf numFmtId="0" fontId="73" fillId="0" borderId="0" xfId="42" applyFont="1" applyAlignment="1">
      <alignment horizontal="center"/>
    </xf>
    <xf numFmtId="49" fontId="66" fillId="0" borderId="0" xfId="42" applyNumberFormat="1" applyFont="1" applyBorder="1" applyAlignment="1">
      <alignment horizontal="center"/>
    </xf>
    <xf numFmtId="0" fontId="74" fillId="0" borderId="0" xfId="42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eenbelt%20Tennis%20Association%20%3cgta@greenbelt.com%3e,%20Rich%20Majewski%20%3crmajewsk@verizon.net%3e?subject=Round%20Robin%20Pictures" TargetMode="External"/><Relationship Id="rId2" Type="http://schemas.openxmlformats.org/officeDocument/2006/relationships/hyperlink" Target="mailto:Greenbelt%20Tennis%20Association%20%3cgta@greenbelt.com%3e,%20Rich%20Majewski%20%3crmajewsk@verizon.net%3e?subject=Round%20Robin%20Pictures" TargetMode="External"/><Relationship Id="rId1" Type="http://schemas.openxmlformats.org/officeDocument/2006/relationships/hyperlink" Target="http://www.tennisladders.com/Greenbelt/Tournaments/2017_July_Pix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mailto:Greenbelt%20Tennis%20Association%20%3cgta@greenbelt.com%3e,Terry%20Henderson%20%3ctrhender2@gmail.com%3e,Rich%20Majewski%20%3crmajewsk@verizon.net%3e?subject=GTA%20Tournament" TargetMode="External"/><Relationship Id="rId7" Type="http://schemas.openxmlformats.org/officeDocument/2006/relationships/hyperlink" Target="http://www.tennisladders.com/Greenbelt/Tournaments/2017JulyDubPlayers.pdf" TargetMode="External"/><Relationship Id="rId2" Type="http://schemas.openxmlformats.org/officeDocument/2006/relationships/hyperlink" Target="http://www.greenbelt.com/tennis/other/BradenFieldDirections.html" TargetMode="External"/><Relationship Id="rId1" Type="http://schemas.openxmlformats.org/officeDocument/2006/relationships/hyperlink" Target="mailto:mailto:Greenbelt%20Tennis%20Association%20%3cgta@greenbelt.com%3e,Terry%20Henderson%20%3ctrhender2@gmail.com%3e,Rich%20Majewski%20%3crmajewsk@verizon.net%3e?subject=GTA%20Tournament" TargetMode="External"/><Relationship Id="rId6" Type="http://schemas.openxmlformats.org/officeDocument/2006/relationships/hyperlink" Target="http://www.tennisladders.com/Greenbelt/Tournaments/2017JulyDub2Tier.pdf" TargetMode="External"/><Relationship Id="rId5" Type="http://schemas.openxmlformats.org/officeDocument/2006/relationships/hyperlink" Target="http://www.tennisladders.com/Greenbelt/Tournaments/2017JulyDubRR.pdf" TargetMode="External"/><Relationship Id="rId4" Type="http://schemas.openxmlformats.org/officeDocument/2006/relationships/hyperlink" Target="http://www.tennisladders.com/Greenbelt/Tournaments/2017JulyDub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workbookViewId="0">
      <selection activeCell="F30" sqref="F30"/>
    </sheetView>
  </sheetViews>
  <sheetFormatPr defaultRowHeight="15"/>
  <cols>
    <col min="1" max="1" width="37" customWidth="1"/>
    <col min="2" max="2" width="17.7109375" style="1" customWidth="1"/>
    <col min="3" max="3" width="14" customWidth="1"/>
    <col min="4" max="4" width="13.42578125" style="1" customWidth="1"/>
    <col min="5" max="5" width="33.42578125" customWidth="1"/>
    <col min="6" max="6" width="6.28515625" customWidth="1"/>
    <col min="7" max="8" width="5.42578125" bestFit="1" customWidth="1"/>
    <col min="9" max="9" width="5.28515625" bestFit="1" customWidth="1"/>
    <col min="10" max="10" width="5.140625" bestFit="1" customWidth="1"/>
    <col min="11" max="12" width="7" bestFit="1" customWidth="1"/>
    <col min="13" max="13" width="5.140625" bestFit="1" customWidth="1"/>
  </cols>
  <sheetData>
    <row r="1" spans="1:13" ht="23.25">
      <c r="A1" s="39" t="s">
        <v>71</v>
      </c>
      <c r="D1" s="66"/>
      <c r="E1" s="144" t="s">
        <v>230</v>
      </c>
      <c r="F1" s="117"/>
    </row>
    <row r="2" spans="1:13" ht="23.25">
      <c r="A2" s="43" t="s">
        <v>73</v>
      </c>
      <c r="B2" s="97"/>
      <c r="E2" s="119" t="s">
        <v>202</v>
      </c>
    </row>
    <row r="3" spans="1:13" ht="18.75">
      <c r="A3" s="42" t="s">
        <v>70</v>
      </c>
      <c r="B3" s="81"/>
      <c r="C3" s="3"/>
      <c r="D3" s="3"/>
      <c r="E3" s="120" t="s">
        <v>203</v>
      </c>
      <c r="F3" s="11"/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01" t="s">
        <v>29</v>
      </c>
    </row>
    <row r="4" spans="1:13" ht="18.75">
      <c r="A4" s="44" t="s">
        <v>69</v>
      </c>
      <c r="B4" s="81"/>
      <c r="C4" s="3"/>
      <c r="D4" s="3"/>
      <c r="E4" s="122" t="s">
        <v>197</v>
      </c>
      <c r="F4" s="102" t="s">
        <v>23</v>
      </c>
      <c r="G4" s="103"/>
      <c r="H4" s="104">
        <v>5</v>
      </c>
      <c r="I4" s="104">
        <v>4</v>
      </c>
      <c r="J4" s="104">
        <v>6</v>
      </c>
      <c r="K4" s="104">
        <v>5</v>
      </c>
      <c r="L4" s="104">
        <v>6</v>
      </c>
      <c r="M4" s="123">
        <f t="shared" ref="M4:M5" si="0">SUM(G4:L4)</f>
        <v>26</v>
      </c>
    </row>
    <row r="5" spans="1:13" ht="18.75">
      <c r="A5" s="40" t="s">
        <v>1</v>
      </c>
      <c r="B5" s="81"/>
      <c r="C5" s="2"/>
      <c r="D5" s="3"/>
      <c r="E5" s="121" t="s">
        <v>198</v>
      </c>
      <c r="F5" s="102" t="s">
        <v>24</v>
      </c>
      <c r="G5" s="104">
        <v>1</v>
      </c>
      <c r="H5" s="103"/>
      <c r="I5" s="104">
        <v>2</v>
      </c>
      <c r="J5" s="104">
        <v>3</v>
      </c>
      <c r="K5" s="104">
        <v>3</v>
      </c>
      <c r="L5" s="104">
        <v>4</v>
      </c>
      <c r="M5" s="104">
        <f t="shared" si="0"/>
        <v>13</v>
      </c>
    </row>
    <row r="6" spans="1:13" ht="18.75">
      <c r="A6" s="40" t="s">
        <v>72</v>
      </c>
      <c r="B6" s="81"/>
      <c r="C6" s="2"/>
      <c r="D6" s="3"/>
      <c r="E6" s="121" t="s">
        <v>199</v>
      </c>
      <c r="F6" s="102" t="s">
        <v>25</v>
      </c>
      <c r="G6" s="104">
        <v>2</v>
      </c>
      <c r="H6" s="104">
        <v>4</v>
      </c>
      <c r="I6" s="103"/>
      <c r="J6" s="104">
        <v>1</v>
      </c>
      <c r="K6" s="104">
        <v>1</v>
      </c>
      <c r="L6" s="104">
        <v>1</v>
      </c>
      <c r="M6" s="104">
        <f>SUM(G6:L6)</f>
        <v>9</v>
      </c>
    </row>
    <row r="7" spans="1:13" ht="18.75">
      <c r="A7" s="40" t="s">
        <v>2</v>
      </c>
      <c r="B7" s="3"/>
      <c r="C7" s="2"/>
      <c r="D7" s="3"/>
      <c r="E7" s="121" t="s">
        <v>200</v>
      </c>
      <c r="F7" s="102" t="s">
        <v>26</v>
      </c>
      <c r="G7" s="104">
        <v>0</v>
      </c>
      <c r="H7" s="104">
        <v>3</v>
      </c>
      <c r="I7" s="104">
        <v>5</v>
      </c>
      <c r="J7" s="103"/>
      <c r="K7" s="104">
        <v>4</v>
      </c>
      <c r="L7" s="104">
        <v>2</v>
      </c>
      <c r="M7" s="104">
        <f t="shared" ref="M7:M10" si="1">SUM(G7:L7)</f>
        <v>14</v>
      </c>
    </row>
    <row r="8" spans="1:13" ht="18.75">
      <c r="A8" s="41" t="s">
        <v>3</v>
      </c>
      <c r="B8" s="3" t="s">
        <v>5</v>
      </c>
      <c r="C8" s="3" t="s">
        <v>6</v>
      </c>
      <c r="E8" s="121" t="s">
        <v>201</v>
      </c>
      <c r="F8" s="102" t="s">
        <v>27</v>
      </c>
      <c r="G8" s="104">
        <v>1</v>
      </c>
      <c r="H8" s="104">
        <v>3</v>
      </c>
      <c r="I8" s="104">
        <v>5</v>
      </c>
      <c r="J8" s="104">
        <v>2</v>
      </c>
      <c r="K8" s="103"/>
      <c r="L8" s="104">
        <v>2</v>
      </c>
      <c r="M8" s="104">
        <f t="shared" si="1"/>
        <v>13</v>
      </c>
    </row>
    <row r="9" spans="1:13" ht="15.75" customHeight="1">
      <c r="A9" s="3" t="s">
        <v>4</v>
      </c>
      <c r="B9" s="3"/>
      <c r="C9" s="3"/>
      <c r="D9" s="3"/>
      <c r="E9" s="121" t="s">
        <v>204</v>
      </c>
      <c r="F9" s="102" t="s">
        <v>28</v>
      </c>
      <c r="G9" s="104">
        <v>0</v>
      </c>
      <c r="H9" s="104">
        <v>2</v>
      </c>
      <c r="I9" s="104">
        <v>5</v>
      </c>
      <c r="J9" s="104">
        <v>4</v>
      </c>
      <c r="K9" s="104">
        <v>4</v>
      </c>
      <c r="L9" s="103"/>
      <c r="M9" s="104">
        <f t="shared" si="1"/>
        <v>15</v>
      </c>
    </row>
    <row r="10" spans="1:13" ht="15.75" customHeight="1">
      <c r="A10" s="88" t="s">
        <v>175</v>
      </c>
      <c r="B10" s="3"/>
      <c r="C10" s="3"/>
      <c r="D10" s="3"/>
      <c r="E10" s="105" t="s">
        <v>35</v>
      </c>
      <c r="F10" s="102"/>
      <c r="G10" s="104">
        <f>SUM(G4:G9)</f>
        <v>4</v>
      </c>
      <c r="H10" s="104">
        <f t="shared" ref="H10:L10" si="2">SUM(H4:H9)</f>
        <v>17</v>
      </c>
      <c r="I10" s="104">
        <f t="shared" si="2"/>
        <v>21</v>
      </c>
      <c r="J10" s="104">
        <f t="shared" si="2"/>
        <v>16</v>
      </c>
      <c r="K10" s="104">
        <f t="shared" si="2"/>
        <v>17</v>
      </c>
      <c r="L10" s="104">
        <f t="shared" si="2"/>
        <v>15</v>
      </c>
      <c r="M10" s="104">
        <f t="shared" si="1"/>
        <v>90</v>
      </c>
    </row>
    <row r="11" spans="1:13" ht="15.75" customHeight="1">
      <c r="A11" s="87" t="s">
        <v>8</v>
      </c>
      <c r="B11" s="64"/>
      <c r="C11" s="65"/>
      <c r="D11" s="66"/>
      <c r="E11" s="144" t="s">
        <v>230</v>
      </c>
      <c r="F11" s="117"/>
      <c r="G11" s="118"/>
      <c r="H11" s="118"/>
      <c r="I11" s="118"/>
      <c r="J11" s="118"/>
      <c r="K11" s="118"/>
      <c r="L11" s="118"/>
      <c r="M11" s="118"/>
    </row>
    <row r="12" spans="1:13" ht="15.75" customHeight="1">
      <c r="A12" s="68" t="s">
        <v>9</v>
      </c>
      <c r="B12" s="91" t="s">
        <v>176</v>
      </c>
      <c r="C12" s="67"/>
      <c r="D12" s="66" t="s">
        <v>3</v>
      </c>
      <c r="E12" s="106"/>
      <c r="F12" s="107"/>
      <c r="G12" s="107"/>
      <c r="H12" s="116" t="s">
        <v>196</v>
      </c>
      <c r="I12" s="116" t="s">
        <v>196</v>
      </c>
      <c r="J12" s="116" t="s">
        <v>196</v>
      </c>
      <c r="K12" s="115" t="s">
        <v>36</v>
      </c>
      <c r="L12" s="115" t="s">
        <v>37</v>
      </c>
      <c r="M12" s="115"/>
    </row>
    <row r="13" spans="1:13" ht="15.75" customHeight="1">
      <c r="A13" s="69" t="s">
        <v>10</v>
      </c>
      <c r="B13" s="89" t="s">
        <v>177</v>
      </c>
      <c r="C13" s="66"/>
      <c r="D13" s="66" t="s">
        <v>7</v>
      </c>
      <c r="E13" s="20"/>
      <c r="F13" s="21"/>
      <c r="G13" s="114" t="s">
        <v>38</v>
      </c>
      <c r="H13" s="21">
        <v>5</v>
      </c>
      <c r="I13" s="21">
        <v>6</v>
      </c>
      <c r="J13" s="21">
        <v>7</v>
      </c>
      <c r="K13" s="114" t="s">
        <v>42</v>
      </c>
      <c r="L13" s="114" t="s">
        <v>42</v>
      </c>
      <c r="M13" s="114" t="s">
        <v>42</v>
      </c>
    </row>
    <row r="14" spans="1:13" ht="15.75" customHeight="1">
      <c r="A14" s="71"/>
      <c r="B14" s="70" t="s">
        <v>11</v>
      </c>
      <c r="C14" s="91" t="s">
        <v>189</v>
      </c>
      <c r="D14" s="72"/>
      <c r="E14" s="108"/>
      <c r="F14" s="114" t="s">
        <v>43</v>
      </c>
      <c r="G14" s="125"/>
      <c r="H14" s="109" t="s">
        <v>205</v>
      </c>
      <c r="I14" s="109" t="s">
        <v>206</v>
      </c>
      <c r="J14" s="109" t="s">
        <v>206</v>
      </c>
      <c r="K14" s="109" t="s">
        <v>207</v>
      </c>
      <c r="L14" s="109" t="s">
        <v>208</v>
      </c>
      <c r="M14" s="109" t="s">
        <v>209</v>
      </c>
    </row>
    <row r="15" spans="1:13" ht="15.75" customHeight="1">
      <c r="A15" s="63" t="s">
        <v>12</v>
      </c>
      <c r="B15" s="70"/>
      <c r="C15" s="99" t="s">
        <v>190</v>
      </c>
      <c r="D15" s="66"/>
      <c r="E15" s="110"/>
      <c r="F15" s="115"/>
      <c r="G15" s="111" t="s">
        <v>33</v>
      </c>
      <c r="H15" s="112" t="s">
        <v>44</v>
      </c>
      <c r="I15" s="102" t="s">
        <v>45</v>
      </c>
      <c r="J15" s="102" t="s">
        <v>46</v>
      </c>
      <c r="K15" s="124"/>
      <c r="L15" s="102"/>
      <c r="M15" s="102"/>
    </row>
    <row r="16" spans="1:13" ht="15.75" customHeight="1">
      <c r="A16" s="68" t="s">
        <v>13</v>
      </c>
      <c r="B16" s="93" t="s">
        <v>188</v>
      </c>
      <c r="C16" s="70"/>
      <c r="D16" s="66"/>
      <c r="E16" s="110"/>
      <c r="F16" s="114" t="s">
        <v>43</v>
      </c>
      <c r="G16" s="126"/>
      <c r="H16" s="113" t="s">
        <v>210</v>
      </c>
      <c r="I16" s="113" t="s">
        <v>211</v>
      </c>
      <c r="J16" s="113" t="s">
        <v>206</v>
      </c>
      <c r="K16" s="113" t="s">
        <v>212</v>
      </c>
      <c r="L16" s="113" t="s">
        <v>213</v>
      </c>
      <c r="M16" s="113" t="s">
        <v>209</v>
      </c>
    </row>
    <row r="17" spans="1:13" ht="15.75" customHeight="1">
      <c r="A17" s="69" t="s">
        <v>14</v>
      </c>
      <c r="B17" s="92" t="s">
        <v>178</v>
      </c>
      <c r="C17" s="74"/>
      <c r="D17" s="88" t="s">
        <v>224</v>
      </c>
      <c r="E17" s="143"/>
      <c r="F17" s="115"/>
      <c r="G17" s="111" t="s">
        <v>31</v>
      </c>
      <c r="H17" s="102" t="s">
        <v>47</v>
      </c>
      <c r="I17" s="102" t="s">
        <v>48</v>
      </c>
      <c r="J17" s="102" t="s">
        <v>49</v>
      </c>
      <c r="K17" s="124"/>
      <c r="L17" s="102"/>
      <c r="M17" s="102"/>
    </row>
    <row r="18" spans="1:13" ht="15.75" customHeight="1">
      <c r="A18" s="67"/>
      <c r="B18" s="90"/>
      <c r="C18" s="70" t="s">
        <v>191</v>
      </c>
      <c r="D18" s="76" t="s">
        <v>226</v>
      </c>
      <c r="E18" s="110"/>
      <c r="F18" s="114" t="s">
        <v>43</v>
      </c>
      <c r="G18" s="126"/>
      <c r="H18" s="113" t="s">
        <v>214</v>
      </c>
      <c r="I18" s="113" t="s">
        <v>211</v>
      </c>
      <c r="J18" s="113" t="s">
        <v>215</v>
      </c>
      <c r="K18" s="113" t="s">
        <v>216</v>
      </c>
      <c r="L18" s="113" t="s">
        <v>217</v>
      </c>
      <c r="M18" s="113" t="s">
        <v>218</v>
      </c>
    </row>
    <row r="19" spans="1:13" ht="15.75" customHeight="1">
      <c r="A19" s="63" t="s">
        <v>15</v>
      </c>
      <c r="B19" s="66"/>
      <c r="C19" s="74"/>
      <c r="D19" s="66"/>
      <c r="E19" s="110"/>
      <c r="F19" s="115"/>
      <c r="G19" s="111" t="s">
        <v>34</v>
      </c>
      <c r="H19" s="102" t="s">
        <v>50</v>
      </c>
      <c r="I19" s="102" t="s">
        <v>51</v>
      </c>
      <c r="J19" s="102" t="s">
        <v>52</v>
      </c>
      <c r="K19" s="124"/>
      <c r="L19" s="102"/>
      <c r="M19" s="102"/>
    </row>
    <row r="20" spans="1:13" ht="15.75" customHeight="1">
      <c r="A20" s="68" t="s">
        <v>16</v>
      </c>
      <c r="B20" s="94" t="s">
        <v>179</v>
      </c>
      <c r="C20" s="74"/>
      <c r="D20" s="66"/>
      <c r="E20" s="110"/>
      <c r="F20" s="114" t="s">
        <v>43</v>
      </c>
      <c r="G20" s="126"/>
      <c r="H20" s="113" t="s">
        <v>215</v>
      </c>
      <c r="I20" s="113" t="s">
        <v>214</v>
      </c>
      <c r="J20" s="113" t="s">
        <v>210</v>
      </c>
      <c r="K20" s="113" t="s">
        <v>217</v>
      </c>
      <c r="L20" s="113" t="s">
        <v>219</v>
      </c>
      <c r="M20" s="113" t="s">
        <v>209</v>
      </c>
    </row>
    <row r="21" spans="1:13" ht="15.75" customHeight="1">
      <c r="A21" s="69" t="s">
        <v>17</v>
      </c>
      <c r="B21" s="89" t="s">
        <v>180</v>
      </c>
      <c r="C21" s="70"/>
      <c r="D21" s="66"/>
      <c r="E21" s="106"/>
      <c r="F21" s="115"/>
      <c r="G21" s="111" t="s">
        <v>32</v>
      </c>
      <c r="H21" s="102" t="s">
        <v>53</v>
      </c>
      <c r="I21" s="102" t="s">
        <v>54</v>
      </c>
      <c r="J21" s="102" t="s">
        <v>55</v>
      </c>
      <c r="K21" s="124"/>
      <c r="L21" s="102"/>
      <c r="M21" s="102"/>
    </row>
    <row r="22" spans="1:13" ht="15.75" customHeight="1">
      <c r="A22" s="71"/>
      <c r="B22" s="70" t="s">
        <v>11</v>
      </c>
      <c r="C22" s="95" t="s">
        <v>181</v>
      </c>
      <c r="D22" s="66"/>
      <c r="E22" s="110"/>
      <c r="F22" s="114" t="s">
        <v>43</v>
      </c>
      <c r="G22" s="126"/>
      <c r="H22" s="113" t="s">
        <v>205</v>
      </c>
      <c r="I22" s="113" t="s">
        <v>206</v>
      </c>
      <c r="J22" s="113" t="s">
        <v>214</v>
      </c>
      <c r="K22" s="113" t="s">
        <v>220</v>
      </c>
      <c r="L22" s="113"/>
      <c r="M22" s="113"/>
    </row>
    <row r="23" spans="1:13" ht="15.75" customHeight="1">
      <c r="A23" s="63" t="s">
        <v>18</v>
      </c>
      <c r="B23" s="70"/>
      <c r="C23" s="96" t="s">
        <v>190</v>
      </c>
      <c r="D23" s="66"/>
      <c r="E23" s="145" t="s">
        <v>229</v>
      </c>
      <c r="F23" s="18"/>
      <c r="G23" s="111" t="s">
        <v>30</v>
      </c>
      <c r="H23" s="102" t="s">
        <v>56</v>
      </c>
      <c r="I23" s="102" t="s">
        <v>57</v>
      </c>
      <c r="J23" s="102" t="s">
        <v>58</v>
      </c>
      <c r="K23" s="124"/>
      <c r="L23" s="102"/>
      <c r="M23" s="102"/>
    </row>
    <row r="24" spans="1:13" ht="15.75" customHeight="1">
      <c r="A24" s="68" t="s">
        <v>19</v>
      </c>
      <c r="B24" s="95" t="s">
        <v>181</v>
      </c>
      <c r="C24" s="66"/>
      <c r="D24" s="142"/>
      <c r="E24" s="110"/>
    </row>
    <row r="25" spans="1:13" ht="15.75" customHeight="1">
      <c r="A25" s="77" t="s">
        <v>20</v>
      </c>
      <c r="B25" s="96" t="s">
        <v>182</v>
      </c>
      <c r="C25" s="66"/>
      <c r="D25" s="66"/>
    </row>
    <row r="26" spans="1:13">
      <c r="A26" s="71"/>
      <c r="B26" s="66" t="s">
        <v>5</v>
      </c>
      <c r="C26" s="66" t="s">
        <v>6</v>
      </c>
    </row>
    <row r="27" spans="1:13" ht="18.75">
      <c r="A27" s="41" t="s">
        <v>21</v>
      </c>
      <c r="B27" s="94" t="s">
        <v>186</v>
      </c>
      <c r="C27" s="65"/>
      <c r="D27" s="66" t="s">
        <v>21</v>
      </c>
    </row>
    <row r="28" spans="1:13">
      <c r="A28" s="66"/>
      <c r="B28" s="70"/>
      <c r="C28" s="65"/>
      <c r="D28" s="66" t="s">
        <v>7</v>
      </c>
    </row>
    <row r="29" spans="1:13">
      <c r="A29" s="67"/>
      <c r="B29" s="70" t="s">
        <v>11</v>
      </c>
      <c r="C29" s="91" t="s">
        <v>187</v>
      </c>
      <c r="D29" s="66"/>
    </row>
    <row r="30" spans="1:13" ht="15" customHeight="1">
      <c r="A30" s="78"/>
      <c r="B30" s="70"/>
      <c r="C30" s="99" t="s">
        <v>180</v>
      </c>
      <c r="D30" s="137"/>
    </row>
    <row r="31" spans="1:13" ht="15.75">
      <c r="A31" s="66"/>
      <c r="B31" s="93" t="s">
        <v>187</v>
      </c>
      <c r="C31" s="70"/>
      <c r="D31" s="138"/>
      <c r="E31" s="110"/>
    </row>
    <row r="32" spans="1:13" ht="15.75">
      <c r="A32" s="66"/>
      <c r="B32" s="66"/>
      <c r="C32" s="70" t="s">
        <v>228</v>
      </c>
      <c r="D32" s="139" t="s">
        <v>227</v>
      </c>
      <c r="E32" s="143"/>
    </row>
    <row r="33" spans="1:5" ht="15.75">
      <c r="A33" s="66"/>
      <c r="B33" s="88" t="s">
        <v>183</v>
      </c>
      <c r="C33" s="70"/>
      <c r="D33" s="141" t="s">
        <v>225</v>
      </c>
      <c r="E33" s="110"/>
    </row>
    <row r="34" spans="1:5">
      <c r="A34" s="66"/>
      <c r="B34" s="73"/>
      <c r="C34" s="70"/>
      <c r="D34" s="64"/>
    </row>
    <row r="35" spans="1:5">
      <c r="A35" s="66"/>
      <c r="B35" s="70" t="s">
        <v>11</v>
      </c>
      <c r="C35" s="140" t="s">
        <v>183</v>
      </c>
      <c r="D35" s="64"/>
    </row>
    <row r="36" spans="1:5">
      <c r="A36" s="66"/>
      <c r="B36" s="70"/>
      <c r="C36" s="98" t="s">
        <v>185</v>
      </c>
      <c r="D36" s="64"/>
    </row>
    <row r="37" spans="1:5">
      <c r="A37" s="66"/>
      <c r="B37" s="93" t="s">
        <v>184</v>
      </c>
      <c r="C37" s="65"/>
      <c r="D37" s="66"/>
    </row>
    <row r="38" spans="1:5">
      <c r="A38" s="66"/>
      <c r="B38" s="66"/>
      <c r="C38" s="75"/>
      <c r="D38" s="66"/>
    </row>
    <row r="39" spans="1:5">
      <c r="A39" s="3"/>
    </row>
  </sheetData>
  <hyperlinks>
    <hyperlink ref="E23" r:id="rId1"/>
    <hyperlink ref="E1" r:id="rId2"/>
    <hyperlink ref="E11" r:id="rId3"/>
  </hyperlinks>
  <pageMargins left="0.2" right="0.2" top="0.25" bottom="0.2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topLeftCell="A4" workbookViewId="0">
      <selection activeCell="L16" sqref="L16"/>
    </sheetView>
  </sheetViews>
  <sheetFormatPr defaultRowHeight="15"/>
  <cols>
    <col min="1" max="1" width="59.5703125" style="5" customWidth="1"/>
    <col min="2" max="2" width="8" style="6" customWidth="1"/>
    <col min="3" max="8" width="8.7109375" style="4" customWidth="1"/>
    <col min="9" max="9" width="9.5703125" style="4" customWidth="1"/>
    <col min="10" max="16384" width="9.140625" style="4"/>
  </cols>
  <sheetData>
    <row r="1" spans="1:10" ht="36">
      <c r="A1" s="86" t="s">
        <v>73</v>
      </c>
    </row>
    <row r="2" spans="1:10" ht="63" customHeight="1">
      <c r="A2" s="8" t="s">
        <v>22</v>
      </c>
    </row>
    <row r="3" spans="1:10" ht="0.75" hidden="1" customHeight="1">
      <c r="A3" s="86"/>
    </row>
    <row r="4" spans="1:10" s="7" customFormat="1" ht="33" customHeight="1">
      <c r="A4" s="26" t="s">
        <v>222</v>
      </c>
      <c r="B4" s="9"/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1" t="s">
        <v>29</v>
      </c>
    </row>
    <row r="5" spans="1:10" ht="30" customHeight="1">
      <c r="A5" s="135" t="s">
        <v>221</v>
      </c>
      <c r="B5" s="12" t="s">
        <v>23</v>
      </c>
      <c r="C5" s="83"/>
      <c r="D5" s="84">
        <v>5</v>
      </c>
      <c r="E5" s="84">
        <v>4</v>
      </c>
      <c r="F5" s="84">
        <v>6</v>
      </c>
      <c r="G5" s="84">
        <v>5</v>
      </c>
      <c r="H5" s="84">
        <v>6</v>
      </c>
      <c r="I5" s="136">
        <f t="shared" ref="I5:I6" si="0">SUM(C5:H5)</f>
        <v>26</v>
      </c>
      <c r="J5" s="13"/>
    </row>
    <row r="6" spans="1:10" ht="30" customHeight="1">
      <c r="A6" s="134" t="s">
        <v>198</v>
      </c>
      <c r="B6" s="12" t="s">
        <v>24</v>
      </c>
      <c r="C6" s="84">
        <v>1</v>
      </c>
      <c r="D6" s="83"/>
      <c r="E6" s="84">
        <v>2</v>
      </c>
      <c r="F6" s="84">
        <v>3</v>
      </c>
      <c r="G6" s="84">
        <v>3</v>
      </c>
      <c r="H6" s="84">
        <v>4</v>
      </c>
      <c r="I6" s="84">
        <f t="shared" si="0"/>
        <v>13</v>
      </c>
      <c r="J6" s="13"/>
    </row>
    <row r="7" spans="1:10" ht="30" customHeight="1">
      <c r="A7" s="134" t="s">
        <v>199</v>
      </c>
      <c r="B7" s="12" t="s">
        <v>25</v>
      </c>
      <c r="C7" s="84">
        <v>2</v>
      </c>
      <c r="D7" s="84">
        <v>4</v>
      </c>
      <c r="E7" s="83"/>
      <c r="F7" s="84">
        <v>1</v>
      </c>
      <c r="G7" s="84">
        <v>1</v>
      </c>
      <c r="H7" s="84">
        <v>1</v>
      </c>
      <c r="I7" s="84">
        <f>SUM(C7:H7)</f>
        <v>9</v>
      </c>
      <c r="J7" s="13"/>
    </row>
    <row r="8" spans="1:10" ht="30" customHeight="1">
      <c r="A8" s="134" t="s">
        <v>200</v>
      </c>
      <c r="B8" s="12" t="s">
        <v>26</v>
      </c>
      <c r="C8" s="84">
        <v>0</v>
      </c>
      <c r="D8" s="84">
        <v>3</v>
      </c>
      <c r="E8" s="84">
        <v>5</v>
      </c>
      <c r="F8" s="83"/>
      <c r="G8" s="84">
        <v>4</v>
      </c>
      <c r="H8" s="84">
        <v>2</v>
      </c>
      <c r="I8" s="84">
        <f t="shared" ref="I8:I11" si="1">SUM(C8:H8)</f>
        <v>14</v>
      </c>
      <c r="J8" s="13"/>
    </row>
    <row r="9" spans="1:10" ht="30" customHeight="1">
      <c r="A9" s="134" t="s">
        <v>201</v>
      </c>
      <c r="B9" s="12" t="s">
        <v>27</v>
      </c>
      <c r="C9" s="84">
        <v>1</v>
      </c>
      <c r="D9" s="84">
        <v>3</v>
      </c>
      <c r="E9" s="84">
        <v>5</v>
      </c>
      <c r="F9" s="84">
        <v>2</v>
      </c>
      <c r="G9" s="83"/>
      <c r="H9" s="84">
        <v>2</v>
      </c>
      <c r="I9" s="84">
        <f t="shared" si="1"/>
        <v>13</v>
      </c>
      <c r="J9" s="13"/>
    </row>
    <row r="10" spans="1:10" ht="30" customHeight="1">
      <c r="A10" s="134" t="s">
        <v>204</v>
      </c>
      <c r="B10" s="12" t="s">
        <v>28</v>
      </c>
      <c r="C10" s="84">
        <v>0</v>
      </c>
      <c r="D10" s="84">
        <v>2</v>
      </c>
      <c r="E10" s="84">
        <v>5</v>
      </c>
      <c r="F10" s="84">
        <v>4</v>
      </c>
      <c r="G10" s="84">
        <v>4</v>
      </c>
      <c r="H10" s="83"/>
      <c r="I10" s="84">
        <f t="shared" si="1"/>
        <v>15</v>
      </c>
      <c r="J10" s="13"/>
    </row>
    <row r="11" spans="1:10" ht="30" customHeight="1">
      <c r="A11" s="14" t="s">
        <v>35</v>
      </c>
      <c r="B11" s="15"/>
      <c r="C11" s="84">
        <f>SUM(C5:C10)</f>
        <v>4</v>
      </c>
      <c r="D11" s="84">
        <f t="shared" ref="D11:H11" si="2">SUM(D5:D10)</f>
        <v>17</v>
      </c>
      <c r="E11" s="84">
        <f t="shared" si="2"/>
        <v>21</v>
      </c>
      <c r="F11" s="84">
        <f t="shared" si="2"/>
        <v>16</v>
      </c>
      <c r="G11" s="84">
        <f t="shared" si="2"/>
        <v>17</v>
      </c>
      <c r="H11" s="84">
        <f t="shared" si="2"/>
        <v>15</v>
      </c>
      <c r="I11" s="84">
        <f t="shared" si="1"/>
        <v>90</v>
      </c>
      <c r="J11" s="85"/>
    </row>
    <row r="12" spans="1:10" ht="18.75" customHeight="1">
      <c r="A12" s="127"/>
      <c r="B12" s="128"/>
      <c r="C12" s="129"/>
      <c r="D12" s="129"/>
      <c r="E12" s="129"/>
      <c r="F12" s="129"/>
      <c r="G12" s="129"/>
      <c r="H12" s="129"/>
      <c r="I12" s="129"/>
      <c r="J12" s="85"/>
    </row>
    <row r="13" spans="1:10" ht="15.75">
      <c r="A13" s="16"/>
      <c r="B13" s="17"/>
      <c r="C13" s="17"/>
      <c r="D13" s="17"/>
      <c r="E13" s="17"/>
      <c r="F13" s="17"/>
      <c r="G13" s="18" t="s">
        <v>36</v>
      </c>
      <c r="H13" s="18" t="s">
        <v>37</v>
      </c>
      <c r="I13" s="18"/>
      <c r="J13" s="13"/>
    </row>
    <row r="14" spans="1:10" ht="15.75" hidden="1">
      <c r="A14" s="16"/>
      <c r="B14" s="17"/>
      <c r="C14" s="17"/>
      <c r="D14" s="17"/>
      <c r="E14" s="17"/>
      <c r="F14" s="17"/>
      <c r="G14" s="18"/>
      <c r="H14" s="18"/>
      <c r="I14" s="18"/>
      <c r="J14" s="13"/>
    </row>
    <row r="15" spans="1:10" s="19" customFormat="1">
      <c r="A15" s="20"/>
      <c r="B15" s="21"/>
      <c r="C15" s="21" t="s">
        <v>38</v>
      </c>
      <c r="D15" s="21" t="s">
        <v>39</v>
      </c>
      <c r="E15" s="21" t="s">
        <v>40</v>
      </c>
      <c r="F15" s="21" t="s">
        <v>41</v>
      </c>
      <c r="G15" s="21" t="s">
        <v>42</v>
      </c>
      <c r="H15" s="21" t="s">
        <v>42</v>
      </c>
      <c r="I15" s="21" t="s">
        <v>42</v>
      </c>
      <c r="J15" s="22"/>
    </row>
    <row r="16" spans="1:10" ht="17.25" customHeight="1">
      <c r="A16" s="23"/>
      <c r="B16" s="24" t="s">
        <v>43</v>
      </c>
      <c r="C16" s="25"/>
      <c r="D16" s="130" t="s">
        <v>205</v>
      </c>
      <c r="E16" s="130" t="s">
        <v>206</v>
      </c>
      <c r="F16" s="130" t="s">
        <v>206</v>
      </c>
      <c r="G16" s="130" t="s">
        <v>207</v>
      </c>
      <c r="H16" s="130" t="s">
        <v>208</v>
      </c>
      <c r="I16" s="130" t="s">
        <v>209</v>
      </c>
      <c r="J16" s="13"/>
    </row>
    <row r="17" spans="1:10" ht="25.5">
      <c r="A17" s="29"/>
      <c r="B17" s="26"/>
      <c r="C17" s="27" t="s">
        <v>33</v>
      </c>
      <c r="D17" s="131" t="s">
        <v>44</v>
      </c>
      <c r="E17" s="15" t="s">
        <v>45</v>
      </c>
      <c r="F17" s="15" t="s">
        <v>46</v>
      </c>
      <c r="G17" s="132"/>
      <c r="H17" s="15"/>
      <c r="I17" s="15"/>
      <c r="J17" s="13"/>
    </row>
    <row r="18" spans="1:10" ht="17.25" customHeight="1">
      <c r="A18" s="29"/>
      <c r="B18" s="24" t="s">
        <v>43</v>
      </c>
      <c r="C18" s="28"/>
      <c r="D18" s="133" t="s">
        <v>210</v>
      </c>
      <c r="E18" s="133" t="s">
        <v>211</v>
      </c>
      <c r="F18" s="133" t="s">
        <v>206</v>
      </c>
      <c r="G18" s="133" t="s">
        <v>212</v>
      </c>
      <c r="H18" s="133" t="s">
        <v>213</v>
      </c>
      <c r="I18" s="133" t="s">
        <v>209</v>
      </c>
      <c r="J18" s="13"/>
    </row>
    <row r="19" spans="1:10" ht="25.5">
      <c r="A19" s="29"/>
      <c r="B19" s="26"/>
      <c r="C19" s="27" t="s">
        <v>31</v>
      </c>
      <c r="D19" s="15" t="s">
        <v>47</v>
      </c>
      <c r="E19" s="15" t="s">
        <v>48</v>
      </c>
      <c r="F19" s="15" t="s">
        <v>49</v>
      </c>
      <c r="G19" s="132"/>
      <c r="H19" s="15"/>
      <c r="I19" s="15"/>
      <c r="J19" s="13"/>
    </row>
    <row r="20" spans="1:10" ht="17.25" customHeight="1">
      <c r="A20" s="29"/>
      <c r="B20" s="24" t="s">
        <v>43</v>
      </c>
      <c r="C20" s="28"/>
      <c r="D20" s="133" t="s">
        <v>214</v>
      </c>
      <c r="E20" s="133" t="s">
        <v>211</v>
      </c>
      <c r="F20" s="133" t="s">
        <v>215</v>
      </c>
      <c r="G20" s="133" t="s">
        <v>216</v>
      </c>
      <c r="H20" s="133" t="s">
        <v>217</v>
      </c>
      <c r="I20" s="133" t="s">
        <v>223</v>
      </c>
      <c r="J20" s="13"/>
    </row>
    <row r="21" spans="1:10" ht="25.5">
      <c r="A21" s="29"/>
      <c r="B21" s="26"/>
      <c r="C21" s="27" t="s">
        <v>34</v>
      </c>
      <c r="D21" s="15" t="s">
        <v>50</v>
      </c>
      <c r="E21" s="15" t="s">
        <v>51</v>
      </c>
      <c r="F21" s="15" t="s">
        <v>52</v>
      </c>
      <c r="G21" s="132"/>
      <c r="H21" s="15"/>
      <c r="I21" s="15"/>
      <c r="J21" s="13"/>
    </row>
    <row r="22" spans="1:10" ht="17.25" customHeight="1">
      <c r="A22" s="29"/>
      <c r="B22" s="24" t="s">
        <v>43</v>
      </c>
      <c r="C22" s="28"/>
      <c r="D22" s="133" t="s">
        <v>215</v>
      </c>
      <c r="E22" s="133" t="s">
        <v>214</v>
      </c>
      <c r="F22" s="133" t="s">
        <v>210</v>
      </c>
      <c r="G22" s="133" t="s">
        <v>217</v>
      </c>
      <c r="H22" s="133" t="s">
        <v>219</v>
      </c>
      <c r="I22" s="133" t="s">
        <v>209</v>
      </c>
      <c r="J22" s="13"/>
    </row>
    <row r="23" spans="1:10" ht="25.5">
      <c r="A23" s="16"/>
      <c r="B23" s="26"/>
      <c r="C23" s="27" t="s">
        <v>32</v>
      </c>
      <c r="D23" s="15" t="s">
        <v>53</v>
      </c>
      <c r="E23" s="15" t="s">
        <v>54</v>
      </c>
      <c r="F23" s="15" t="s">
        <v>55</v>
      </c>
      <c r="G23" s="132"/>
      <c r="H23" s="15"/>
      <c r="I23" s="15"/>
      <c r="J23" s="13"/>
    </row>
    <row r="24" spans="1:10" ht="17.25" customHeight="1">
      <c r="A24" s="23"/>
      <c r="B24" s="24" t="s">
        <v>43</v>
      </c>
      <c r="C24" s="28"/>
      <c r="D24" s="133" t="s">
        <v>205</v>
      </c>
      <c r="E24" s="133" t="s">
        <v>206</v>
      </c>
      <c r="F24" s="133" t="s">
        <v>214</v>
      </c>
      <c r="G24" s="133" t="s">
        <v>220</v>
      </c>
      <c r="H24" s="133"/>
      <c r="I24" s="133"/>
      <c r="J24" s="13"/>
    </row>
    <row r="25" spans="1:10" ht="25.5">
      <c r="A25" s="16"/>
      <c r="B25" s="26"/>
      <c r="C25" s="27" t="s">
        <v>30</v>
      </c>
      <c r="D25" s="15" t="s">
        <v>56</v>
      </c>
      <c r="E25" s="15" t="s">
        <v>57</v>
      </c>
      <c r="F25" s="15" t="s">
        <v>58</v>
      </c>
      <c r="G25" s="132"/>
      <c r="H25" s="15"/>
      <c r="I25" s="15"/>
      <c r="J25" s="1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0" workbookViewId="0">
      <selection activeCell="A37" sqref="A37"/>
    </sheetView>
  </sheetViews>
  <sheetFormatPr defaultRowHeight="15"/>
  <cols>
    <col min="1" max="1" width="152.28515625" style="50" customWidth="1"/>
    <col min="2" max="2" width="46.5703125" style="31" customWidth="1"/>
    <col min="3" max="16384" width="9.140625" style="30"/>
  </cols>
  <sheetData>
    <row r="1" spans="1:3" s="32" customFormat="1" ht="20.25">
      <c r="A1" s="45" t="s">
        <v>59</v>
      </c>
    </row>
    <row r="2" spans="1:3" s="33" customFormat="1" ht="15.75">
      <c r="A2" s="46" t="s">
        <v>0</v>
      </c>
    </row>
    <row r="4" spans="1:3" s="33" customFormat="1" ht="18">
      <c r="A4" s="48" t="s">
        <v>148</v>
      </c>
    </row>
    <row r="5" spans="1:3" s="33" customFormat="1" ht="18">
      <c r="A5" s="48" t="s">
        <v>146</v>
      </c>
    </row>
    <row r="6" spans="1:3" s="33" customFormat="1" ht="18">
      <c r="A6" s="48" t="s">
        <v>147</v>
      </c>
    </row>
    <row r="7" spans="1:3" s="33" customFormat="1" ht="18">
      <c r="A7" s="48"/>
    </row>
    <row r="8" spans="1:3" s="33" customFormat="1" ht="18">
      <c r="A8" s="48" t="s">
        <v>149</v>
      </c>
    </row>
    <row r="9" spans="1:3" s="34" customFormat="1" ht="18">
      <c r="A9" s="48"/>
    </row>
    <row r="10" spans="1:3" s="54" customFormat="1" ht="23.25">
      <c r="A10" s="51" t="s">
        <v>63</v>
      </c>
    </row>
    <row r="11" spans="1:3" s="34" customFormat="1" ht="23.25">
      <c r="A11" s="53" t="s">
        <v>62</v>
      </c>
    </row>
    <row r="12" spans="1:3" s="34" customFormat="1" ht="23.25">
      <c r="A12" s="51" t="s">
        <v>143</v>
      </c>
    </row>
    <row r="13" spans="1:3" s="36" customFormat="1" ht="23.25">
      <c r="A13" s="51" t="s">
        <v>144</v>
      </c>
      <c r="C13" s="33"/>
    </row>
    <row r="14" spans="1:3" s="36" customFormat="1" ht="23.25">
      <c r="A14" s="51"/>
      <c r="C14" s="33"/>
    </row>
    <row r="15" spans="1:3" s="34" customFormat="1" ht="15.75">
      <c r="A15" s="49" t="s">
        <v>145</v>
      </c>
      <c r="B15" s="31"/>
      <c r="C15" s="30"/>
    </row>
    <row r="16" spans="1:3" s="34" customFormat="1" ht="15.75">
      <c r="A16" s="49"/>
      <c r="B16" s="31"/>
      <c r="C16" s="30"/>
    </row>
    <row r="17" spans="1:1" ht="15.75">
      <c r="A17" s="52" t="s">
        <v>66</v>
      </c>
    </row>
    <row r="18" spans="1:1" ht="15.75">
      <c r="A18" s="52" t="s">
        <v>67</v>
      </c>
    </row>
    <row r="19" spans="1:1" ht="18">
      <c r="A19" s="47" t="s">
        <v>62</v>
      </c>
    </row>
    <row r="20" spans="1:1" ht="18">
      <c r="A20" s="47"/>
    </row>
    <row r="21" spans="1:1">
      <c r="A21" s="31" t="s">
        <v>68</v>
      </c>
    </row>
    <row r="23" spans="1:1">
      <c r="A23" s="31" t="s">
        <v>60</v>
      </c>
    </row>
    <row r="24" spans="1:1">
      <c r="A24" s="31" t="s">
        <v>61</v>
      </c>
    </row>
    <row r="25" spans="1:1">
      <c r="A25" s="31"/>
    </row>
    <row r="26" spans="1:1" ht="15.75">
      <c r="A26" s="35" t="s">
        <v>64</v>
      </c>
    </row>
    <row r="27" spans="1:1" ht="15.75">
      <c r="A27" s="37"/>
    </row>
    <row r="28" spans="1:1" ht="20.25">
      <c r="A28" s="38" t="s">
        <v>65</v>
      </c>
    </row>
    <row r="30" spans="1:1" s="81" customFormat="1" ht="18.75">
      <c r="A30" s="81" t="s">
        <v>167</v>
      </c>
    </row>
    <row r="31" spans="1:1" s="81" customFormat="1" ht="18.75">
      <c r="A31" s="82" t="s">
        <v>168</v>
      </c>
    </row>
    <row r="33" spans="1:1" ht="18.75">
      <c r="A33" s="81" t="s">
        <v>170</v>
      </c>
    </row>
    <row r="34" spans="1:1" ht="18.75">
      <c r="A34" s="82" t="s">
        <v>74</v>
      </c>
    </row>
    <row r="35" spans="1:1" ht="18.75">
      <c r="A35" s="82" t="s">
        <v>169</v>
      </c>
    </row>
    <row r="36" spans="1:1" ht="18.75">
      <c r="A36" s="82" t="s">
        <v>171</v>
      </c>
    </row>
  </sheetData>
  <hyperlinks>
    <hyperlink ref="A11" r:id="rId1" display="mailto:mailto:Greenbelt%20Tennis%20Association%20%3cgta@greenbelt.com%3e,Terry%20Henderson%20%3ctrhender2@gmail.com%3e,Rich%20Majewski%20%3crmajewsk@verizon.net%3e?subject=GTA%20Tournament"/>
    <hyperlink ref="A28" r:id="rId2" display="http://www.greenbelt.com/tennis/other/BradenFieldDirections.html"/>
    <hyperlink ref="A19" r:id="rId3" display="mailto:mailto:Greenbelt%20Tennis%20Association%20%3cgta@greenbelt.com%3e,Terry%20Henderson%20%3ctrhender2@gmail.com%3e,Rich%20Majewski%20%3crmajewsk@verizon.net%3e?subject=GTA%20Tournament"/>
    <hyperlink ref="A31" r:id="rId4"/>
    <hyperlink ref="A34" r:id="rId5"/>
    <hyperlink ref="A35" r:id="rId6"/>
    <hyperlink ref="A36" r:id="rId7"/>
  </hyperlinks>
  <pageMargins left="0.7" right="0.7" top="0.75" bottom="0.75" header="0.3" footer="0.3"/>
  <pageSetup orientation="portrait" horizontalDpi="1200" verticalDpi="1200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>
      <selection activeCell="D32" sqref="D32"/>
    </sheetView>
  </sheetViews>
  <sheetFormatPr defaultRowHeight="17.25"/>
  <cols>
    <col min="1" max="1" width="12.140625" style="56" bestFit="1" customWidth="1"/>
    <col min="2" max="2" width="11.140625" style="56" bestFit="1" customWidth="1"/>
    <col min="3" max="3" width="14.5703125" style="56" bestFit="1" customWidth="1"/>
    <col min="4" max="4" width="8.85546875" style="56" bestFit="1" customWidth="1"/>
    <col min="5" max="5" width="11.7109375" style="56" customWidth="1"/>
    <col min="6" max="6" width="6.42578125" style="56" bestFit="1" customWidth="1"/>
    <col min="7" max="7" width="61.140625" style="2" customWidth="1"/>
    <col min="8" max="16384" width="9.140625" style="56"/>
  </cols>
  <sheetData>
    <row r="1" spans="1:7" ht="34.5">
      <c r="A1" s="55" t="s">
        <v>75</v>
      </c>
      <c r="B1" s="55" t="s">
        <v>76</v>
      </c>
      <c r="C1" s="55" t="s">
        <v>77</v>
      </c>
      <c r="D1" s="55" t="s">
        <v>78</v>
      </c>
      <c r="E1" s="80" t="s">
        <v>79</v>
      </c>
      <c r="F1" s="55" t="s">
        <v>80</v>
      </c>
      <c r="G1" s="61" t="s">
        <v>150</v>
      </c>
    </row>
    <row r="2" spans="1:7">
      <c r="A2" s="57" t="s">
        <v>81</v>
      </c>
      <c r="B2" s="57" t="s">
        <v>82</v>
      </c>
      <c r="C2" s="57" t="s">
        <v>83</v>
      </c>
      <c r="D2" s="58"/>
      <c r="E2" s="59" t="s">
        <v>84</v>
      </c>
      <c r="F2" s="60">
        <v>20</v>
      </c>
      <c r="G2" s="62" t="s">
        <v>151</v>
      </c>
    </row>
    <row r="3" spans="1:7">
      <c r="A3" s="57" t="s">
        <v>85</v>
      </c>
      <c r="B3" s="57" t="s">
        <v>86</v>
      </c>
      <c r="C3" s="57" t="s">
        <v>87</v>
      </c>
      <c r="D3" s="58"/>
      <c r="E3" s="59" t="s">
        <v>88</v>
      </c>
      <c r="F3" s="60">
        <v>10</v>
      </c>
      <c r="G3" s="62" t="s">
        <v>152</v>
      </c>
    </row>
    <row r="4" spans="1:7">
      <c r="A4" s="57" t="s">
        <v>89</v>
      </c>
      <c r="B4" s="57" t="s">
        <v>90</v>
      </c>
      <c r="C4" s="57" t="s">
        <v>91</v>
      </c>
      <c r="D4" s="58"/>
      <c r="E4" s="59" t="s">
        <v>88</v>
      </c>
      <c r="F4" s="60">
        <v>10</v>
      </c>
      <c r="G4" s="62" t="s">
        <v>173</v>
      </c>
    </row>
    <row r="5" spans="1:7">
      <c r="A5" s="100" t="s">
        <v>92</v>
      </c>
      <c r="B5" s="100" t="s">
        <v>93</v>
      </c>
      <c r="C5" s="57" t="s">
        <v>94</v>
      </c>
      <c r="D5" s="58"/>
      <c r="E5" s="59" t="s">
        <v>84</v>
      </c>
      <c r="F5" s="60">
        <v>20</v>
      </c>
      <c r="G5" s="62" t="s">
        <v>153</v>
      </c>
    </row>
    <row r="6" spans="1:7">
      <c r="A6" s="57" t="s">
        <v>95</v>
      </c>
      <c r="B6" s="57" t="s">
        <v>96</v>
      </c>
      <c r="C6" s="57" t="s">
        <v>83</v>
      </c>
      <c r="D6" s="58"/>
      <c r="E6" s="59" t="s">
        <v>88</v>
      </c>
      <c r="F6" s="60">
        <v>10</v>
      </c>
      <c r="G6" s="62" t="s">
        <v>154</v>
      </c>
    </row>
    <row r="7" spans="1:7">
      <c r="A7" s="57" t="s">
        <v>89</v>
      </c>
      <c r="B7" s="57" t="s">
        <v>97</v>
      </c>
      <c r="C7" s="57" t="s">
        <v>91</v>
      </c>
      <c r="D7" s="58"/>
      <c r="E7" s="59" t="s">
        <v>88</v>
      </c>
      <c r="F7" s="60">
        <v>10</v>
      </c>
      <c r="G7" s="79" t="s">
        <v>173</v>
      </c>
    </row>
    <row r="8" spans="1:7">
      <c r="A8" s="57" t="s">
        <v>98</v>
      </c>
      <c r="B8" s="57" t="s">
        <v>99</v>
      </c>
      <c r="C8" s="57" t="s">
        <v>87</v>
      </c>
      <c r="D8" s="58"/>
      <c r="E8" s="59" t="s">
        <v>88</v>
      </c>
      <c r="F8" s="60">
        <v>10</v>
      </c>
      <c r="G8" s="62" t="s">
        <v>155</v>
      </c>
    </row>
    <row r="9" spans="1:7">
      <c r="A9" s="57" t="s">
        <v>100</v>
      </c>
      <c r="B9" s="57" t="s">
        <v>101</v>
      </c>
      <c r="C9" s="57" t="s">
        <v>102</v>
      </c>
      <c r="D9" s="58"/>
      <c r="E9" s="59" t="s">
        <v>84</v>
      </c>
      <c r="F9" s="60">
        <v>20</v>
      </c>
      <c r="G9" s="62" t="s">
        <v>156</v>
      </c>
    </row>
    <row r="10" spans="1:7">
      <c r="A10" s="57" t="s">
        <v>103</v>
      </c>
      <c r="B10" s="57" t="s">
        <v>104</v>
      </c>
      <c r="C10" s="57" t="s">
        <v>105</v>
      </c>
      <c r="D10" s="58"/>
      <c r="E10" s="59" t="s">
        <v>84</v>
      </c>
      <c r="F10" s="60">
        <v>20</v>
      </c>
      <c r="G10" s="62"/>
    </row>
    <row r="11" spans="1:7">
      <c r="A11" s="57" t="s">
        <v>157</v>
      </c>
      <c r="B11" s="57" t="s">
        <v>106</v>
      </c>
      <c r="C11" s="57" t="s">
        <v>107</v>
      </c>
      <c r="D11" s="58"/>
      <c r="E11" s="59" t="s">
        <v>84</v>
      </c>
      <c r="F11" s="60">
        <v>20</v>
      </c>
      <c r="G11" s="79" t="s">
        <v>172</v>
      </c>
    </row>
    <row r="12" spans="1:7">
      <c r="A12" s="57" t="s">
        <v>100</v>
      </c>
      <c r="B12" s="57" t="s">
        <v>108</v>
      </c>
      <c r="C12" s="57" t="s">
        <v>102</v>
      </c>
      <c r="D12" s="58"/>
      <c r="E12" s="59" t="s">
        <v>84</v>
      </c>
      <c r="F12" s="60">
        <v>20</v>
      </c>
      <c r="G12" s="62" t="s">
        <v>158</v>
      </c>
    </row>
    <row r="13" spans="1:7">
      <c r="A13" s="57" t="s">
        <v>109</v>
      </c>
      <c r="B13" s="57" t="s">
        <v>110</v>
      </c>
      <c r="C13" s="57" t="s">
        <v>111</v>
      </c>
      <c r="D13" s="58"/>
      <c r="E13" s="59" t="s">
        <v>88</v>
      </c>
      <c r="F13" s="60">
        <v>10</v>
      </c>
      <c r="G13" s="62" t="s">
        <v>166</v>
      </c>
    </row>
    <row r="14" spans="1:7">
      <c r="A14" s="57" t="s">
        <v>112</v>
      </c>
      <c r="B14" s="57" t="s">
        <v>113</v>
      </c>
      <c r="C14" s="57" t="s">
        <v>114</v>
      </c>
      <c r="D14" s="58"/>
      <c r="E14" s="59" t="s">
        <v>84</v>
      </c>
      <c r="F14" s="60">
        <v>20</v>
      </c>
      <c r="G14" s="62" t="s">
        <v>159</v>
      </c>
    </row>
    <row r="15" spans="1:7">
      <c r="A15" s="57" t="s">
        <v>115</v>
      </c>
      <c r="B15" s="57" t="s">
        <v>116</v>
      </c>
      <c r="C15" s="57" t="s">
        <v>114</v>
      </c>
      <c r="D15" s="58"/>
      <c r="E15" s="59" t="s">
        <v>88</v>
      </c>
      <c r="F15" s="60">
        <v>10</v>
      </c>
      <c r="G15" s="62"/>
    </row>
    <row r="16" spans="1:7">
      <c r="A16" s="57" t="s">
        <v>117</v>
      </c>
      <c r="B16" s="57" t="s">
        <v>118</v>
      </c>
      <c r="C16" s="57" t="s">
        <v>94</v>
      </c>
      <c r="D16" s="58"/>
      <c r="E16" s="59" t="s">
        <v>84</v>
      </c>
      <c r="F16" s="60">
        <v>20</v>
      </c>
      <c r="G16" s="62"/>
    </row>
    <row r="17" spans="1:7">
      <c r="A17" s="57" t="s">
        <v>119</v>
      </c>
      <c r="B17" s="57" t="s">
        <v>120</v>
      </c>
      <c r="C17" s="57" t="s">
        <v>121</v>
      </c>
      <c r="D17" s="58"/>
      <c r="E17" s="59" t="s">
        <v>84</v>
      </c>
      <c r="F17" s="60">
        <v>20</v>
      </c>
      <c r="G17" s="62" t="s">
        <v>160</v>
      </c>
    </row>
    <row r="18" spans="1:7">
      <c r="A18" s="100" t="s">
        <v>122</v>
      </c>
      <c r="B18" s="100" t="s">
        <v>123</v>
      </c>
      <c r="C18" s="57" t="s">
        <v>94</v>
      </c>
      <c r="D18" s="58"/>
      <c r="E18" s="59" t="s">
        <v>84</v>
      </c>
      <c r="F18" s="60">
        <v>20</v>
      </c>
      <c r="G18" s="62" t="s">
        <v>161</v>
      </c>
    </row>
    <row r="19" spans="1:7">
      <c r="A19" s="57" t="s">
        <v>124</v>
      </c>
      <c r="B19" s="57" t="s">
        <v>125</v>
      </c>
      <c r="C19" s="57" t="s">
        <v>114</v>
      </c>
      <c r="D19" s="58"/>
      <c r="E19" s="59" t="s">
        <v>84</v>
      </c>
      <c r="F19" s="60">
        <v>20</v>
      </c>
      <c r="G19" s="79" t="s">
        <v>174</v>
      </c>
    </row>
    <row r="20" spans="1:7">
      <c r="A20" s="57" t="s">
        <v>126</v>
      </c>
      <c r="B20" s="57" t="s">
        <v>127</v>
      </c>
      <c r="C20" s="57" t="s">
        <v>102</v>
      </c>
      <c r="D20" s="58"/>
      <c r="E20" s="59" t="s">
        <v>84</v>
      </c>
      <c r="F20" s="60">
        <v>20</v>
      </c>
      <c r="G20" s="62" t="s">
        <v>162</v>
      </c>
    </row>
    <row r="21" spans="1:7">
      <c r="A21" s="57" t="s">
        <v>163</v>
      </c>
      <c r="B21" s="57" t="s">
        <v>142</v>
      </c>
      <c r="C21" s="57" t="s">
        <v>121</v>
      </c>
      <c r="D21" s="58"/>
      <c r="E21" s="59" t="s">
        <v>84</v>
      </c>
      <c r="F21" s="60">
        <v>20</v>
      </c>
      <c r="G21" s="62" t="s">
        <v>164</v>
      </c>
    </row>
    <row r="22" spans="1:7">
      <c r="A22" s="57" t="s">
        <v>128</v>
      </c>
      <c r="B22" s="57" t="s">
        <v>129</v>
      </c>
      <c r="C22" s="57" t="s">
        <v>111</v>
      </c>
      <c r="D22" s="58"/>
      <c r="E22" s="59" t="s">
        <v>84</v>
      </c>
      <c r="F22" s="60">
        <v>20</v>
      </c>
      <c r="G22" s="62"/>
    </row>
    <row r="23" spans="1:7">
      <c r="A23" s="57" t="s">
        <v>130</v>
      </c>
      <c r="B23" s="57" t="s">
        <v>131</v>
      </c>
      <c r="C23" s="57" t="s">
        <v>105</v>
      </c>
      <c r="D23" s="58"/>
      <c r="E23" s="59" t="s">
        <v>84</v>
      </c>
      <c r="F23" s="60">
        <v>20</v>
      </c>
      <c r="G23" s="62"/>
    </row>
    <row r="24" spans="1:7">
      <c r="A24" s="57" t="s">
        <v>132</v>
      </c>
      <c r="B24" s="57" t="s">
        <v>133</v>
      </c>
      <c r="C24" s="57" t="s">
        <v>107</v>
      </c>
      <c r="D24" s="58"/>
      <c r="E24" s="59" t="s">
        <v>88</v>
      </c>
      <c r="F24" s="60">
        <v>10</v>
      </c>
      <c r="G24" s="62"/>
    </row>
    <row r="25" spans="1:7">
      <c r="A25" s="57" t="s">
        <v>130</v>
      </c>
      <c r="B25" s="57" t="s">
        <v>134</v>
      </c>
      <c r="C25" s="57" t="s">
        <v>111</v>
      </c>
      <c r="D25" s="58"/>
      <c r="E25" s="59" t="s">
        <v>84</v>
      </c>
      <c r="F25" s="60">
        <v>20</v>
      </c>
      <c r="G25" s="62"/>
    </row>
    <row r="26" spans="1:7">
      <c r="A26" s="57" t="s">
        <v>126</v>
      </c>
      <c r="B26" s="57" t="s">
        <v>135</v>
      </c>
      <c r="C26" s="57" t="s">
        <v>102</v>
      </c>
      <c r="D26" s="58"/>
      <c r="E26" s="59" t="s">
        <v>84</v>
      </c>
      <c r="F26" s="60">
        <v>20</v>
      </c>
      <c r="G26" s="62" t="s">
        <v>165</v>
      </c>
    </row>
    <row r="27" spans="1:7">
      <c r="A27" s="57" t="s">
        <v>136</v>
      </c>
      <c r="B27" s="57" t="s">
        <v>137</v>
      </c>
      <c r="C27" s="57" t="s">
        <v>94</v>
      </c>
      <c r="D27" s="58"/>
      <c r="E27" s="59" t="s">
        <v>84</v>
      </c>
      <c r="F27" s="60">
        <v>20</v>
      </c>
      <c r="G27" s="62"/>
    </row>
    <row r="28" spans="1:7">
      <c r="A28" s="57" t="s">
        <v>138</v>
      </c>
      <c r="B28" s="57" t="s">
        <v>139</v>
      </c>
      <c r="C28" s="57" t="s">
        <v>114</v>
      </c>
      <c r="D28" s="58"/>
      <c r="E28" s="59" t="s">
        <v>84</v>
      </c>
      <c r="F28" s="60">
        <v>20</v>
      </c>
      <c r="G28" s="62"/>
    </row>
    <row r="29" spans="1:7">
      <c r="A29" s="57" t="s">
        <v>140</v>
      </c>
      <c r="B29" s="57" t="s">
        <v>141</v>
      </c>
      <c r="C29" s="57" t="s">
        <v>111</v>
      </c>
      <c r="D29" s="58"/>
      <c r="E29" s="59" t="s">
        <v>84</v>
      </c>
      <c r="F29" s="60">
        <v>20</v>
      </c>
      <c r="G29" s="62"/>
    </row>
    <row r="30" spans="1:7">
      <c r="A30" s="56" t="s">
        <v>192</v>
      </c>
      <c r="B30" s="56" t="s">
        <v>193</v>
      </c>
    </row>
    <row r="31" spans="1:7">
      <c r="A31" s="56" t="s">
        <v>194</v>
      </c>
      <c r="B31" s="56" t="s">
        <v>195</v>
      </c>
    </row>
  </sheetData>
  <pageMargins left="0.2" right="0.2" top="0.2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8-Team 2-Tier Draw</vt:lpstr>
      <vt:lpstr>6 Team Round Robin</vt:lpstr>
      <vt:lpstr>Info</vt:lpstr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Richie</cp:lastModifiedBy>
  <cp:lastPrinted>2017-07-14T20:15:05Z</cp:lastPrinted>
  <dcterms:created xsi:type="dcterms:W3CDTF">2017-07-14T04:46:14Z</dcterms:created>
  <dcterms:modified xsi:type="dcterms:W3CDTF">2017-07-18T14:11:58Z</dcterms:modified>
</cp:coreProperties>
</file>